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F:\ΓΡΑΦΕΙΟ ΠΡΟΓΡΑΜΜΑΤΙΣΜΟΥ\ΒΑΑ\"/>
    </mc:Choice>
  </mc:AlternateContent>
  <xr:revisionPtr revIDLastSave="0" documentId="13_ncr:1_{3970256D-065E-49FA-AED1-0B9C6CA44CF8}" xr6:coauthVersionLast="36" xr6:coauthVersionMax="36" xr10:uidLastSave="{00000000-0000-0000-0000-000000000000}"/>
  <bookViews>
    <workbookView xWindow="0" yWindow="0" windowWidth="28800" windowHeight="9525" tabRatio="500" activeTab="1" xr2:uid="{00000000-000D-0000-FFFF-FFFF00000000}"/>
  </bookViews>
  <sheets>
    <sheet name="Φύλλο1" sheetId="1" r:id="rId1"/>
    <sheet name="Φύλλο2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0" i="2" l="1"/>
  <c r="D30" i="2" l="1"/>
</calcChain>
</file>

<file path=xl/sharedStrings.xml><?xml version="1.0" encoding="utf-8"?>
<sst xmlns="http://schemas.openxmlformats.org/spreadsheetml/2006/main" count="169" uniqueCount="49">
  <si>
    <t>Πράξη</t>
  </si>
  <si>
    <t>Ημερομηνία Ένταξης</t>
  </si>
  <si>
    <t>Π/Υ Ένταξης</t>
  </si>
  <si>
    <t>Ημερομηνία σύμβασης</t>
  </si>
  <si>
    <t>Π/Υ Σύμβασης</t>
  </si>
  <si>
    <t>Επ. Πρ.</t>
  </si>
  <si>
    <t>5.2.1 Ανάπτυξη εφαρμογών ηλεκτρονικής διακίνησης εγγράφων</t>
  </si>
  <si>
    <t>2γ</t>
  </si>
  <si>
    <t>5.2.2 Σύστημα ηλεκτρονικής εξυπηρέτησης-ενημέρωσης επιχειρήσεων Δ/νσης Ανάπτυξης</t>
  </si>
  <si>
    <t>5.2.3 Ανάπτυξη πλατφόρμας διαχείρισης δημοτικών ακινήτων GIS</t>
  </si>
  <si>
    <t>3.1.2Αναβάθμιση φωτεινών σηματοδοτών με προσθήκη ηχητικών διατάξεων για τα ΑμεΑ</t>
  </si>
  <si>
    <t>4ε</t>
  </si>
  <si>
    <t>3.2.1 Ενοποίηση δικτύου ποδηλατικών διαδρομών</t>
  </si>
  <si>
    <t>3.2.2 Εγκατάσταση σταθμών κοινόχρηστων ποδηλάτων</t>
  </si>
  <si>
    <t>5.1.2 Προμήθεια ηλεκτροκίνητων οχημάτων</t>
  </si>
  <si>
    <t>4.3.1 Εφαρμογές και σήμανση για τουριστικούς προορισμούς και μνημείων στην πόλη</t>
  </si>
  <si>
    <t>6γ</t>
  </si>
  <si>
    <t>4.3.2 Ενέργειες προσέλκυσης επισκεπτών</t>
  </si>
  <si>
    <t>4.3.3 ΠΡΟΜΗΘΕΙΑ ΤΕΧΝΟΛΟΓΙΚΩΝ ΜΕΣΩΝ &amp; ΕΞΟΠΛΙΣΜΟΥ ΓΙΑ ΤΗΝ ΥΠΟΣΤΗΡΙΞΗ ΤΗΣ ΤΟΥΡΙΣΤΙΚΗΣ ΠΡΟΒΟΛΗΣ ΤΗΣ ΠΟΛΗΣ ΤΩΝ ΣΕΡΡΩΝ</t>
  </si>
  <si>
    <t>3.1.1 Επεκτάσεις πεζοδρόμων</t>
  </si>
  <si>
    <t>6ε</t>
  </si>
  <si>
    <t>4.1.1 Έργα αστικής αναζωογόνησης Δήμου Σερρών (Φάση 1)</t>
  </si>
  <si>
    <t>4.1.2 Αναβάθμιση παιδικών χαρών</t>
  </si>
  <si>
    <t>4.1.3 Ανάπλαση Κεντρικού Πάρκου</t>
  </si>
  <si>
    <t>4.2.2 Προμήθεια και εγκατάσταση δύο σταθμών μέτρησης ρύπανσης ατμοσφαιρικού αέρα και λοιπών περιβαλλοντικών παραμέτρων</t>
  </si>
  <si>
    <t>4.2.1 Αστικό Παρατηρητήριο</t>
  </si>
  <si>
    <t>1.2.1. Κίνητρα για την ίδρυση νέων επιχειρήσεων</t>
  </si>
  <si>
    <t>3α</t>
  </si>
  <si>
    <t>έντασης γνώσης</t>
  </si>
  <si>
    <t>1.1.2 Ενισχύσεις για τον εκσυγχρονισμό ΜΜΕ</t>
  </si>
  <si>
    <t>3δ</t>
  </si>
  <si>
    <t>1.1.3 Ενισχύσεις νέων ελ. επαγγελματιών/επιστημόνων</t>
  </si>
  <si>
    <t>8iii</t>
  </si>
  <si>
    <t>2.1.1 Προγράμματα κατάρτισης και απόκτησης δεξιοτήτων για την αυτοαπασχόληση</t>
  </si>
  <si>
    <t>1.1.1 Πρόγραμμα εκπαίδευσης και επαγγελματικής κατάρτισης στελεχών υφιστάμενων επιχειρήσεων</t>
  </si>
  <si>
    <t>8v</t>
  </si>
  <si>
    <t>2.1.3. Προγράμματα κατάρτισης ευπαθών ομάδων</t>
  </si>
  <si>
    <t>9i</t>
  </si>
  <si>
    <t>4.2.3. Ανάπτυξη και λειτουργία δικτύου εθελοντισμού</t>
  </si>
  <si>
    <t>9iii</t>
  </si>
  <si>
    <t>5.2.4 Δημιουργία Χαρτών Ευπαθών Κοινωνικών Ομάδων (Κοινωνικό GIS)Δήμου Σερρών</t>
  </si>
  <si>
    <t>9iv</t>
  </si>
  <si>
    <t>2.1.2. Στήριξη για την ανάπτυξη επιχειρήσεων Κοινωνικής Οικονομίας</t>
  </si>
  <si>
    <t>9v</t>
  </si>
  <si>
    <t>13/072020</t>
  </si>
  <si>
    <t>19/8/2022 (υποέργο1)</t>
  </si>
  <si>
    <t>17/8/2022 (υποέργο2)</t>
  </si>
  <si>
    <t>28/2/2020 (Υποέργο 1)</t>
  </si>
  <si>
    <t>13/4/2022  (Υποέργο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</si>
</sst>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d/m/yyyy;@"/>
  </numFmts>
  <fonts count="6" x14ac:knownFonts="1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61"/>
    </font>
    <font>
      <sz val="9"/>
      <color rgb="FF000000"/>
      <name val="Arial Narrow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Arial Narrow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42">
    <xf numFmtId="0" fontId="0" fillId="0" borderId="0" xfId="0"/>
    <xf numFmtId="14" fontId="0" fillId="0" borderId="0" xfId="0" applyNumberFormat="1"/>
    <xf numFmtId="4" fontId="0" fillId="0" borderId="0" xfId="0" applyNumberFormat="1"/>
    <xf numFmtId="14" fontId="1" fillId="0" borderId="1" xfId="1" applyNumberFormat="1" applyFont="1" applyBorder="1" applyAlignment="1" applyProtection="1">
      <alignment vertical="center"/>
    </xf>
    <xf numFmtId="4" fontId="1" fillId="0" borderId="1" xfId="1" applyNumberFormat="1" applyFont="1" applyBorder="1" applyAlignment="1" applyProtection="1">
      <alignment horizontal="right" vertical="center"/>
    </xf>
    <xf numFmtId="14" fontId="1" fillId="0" borderId="1" xfId="1" applyNumberFormat="1" applyFont="1" applyBorder="1" applyAlignment="1" applyProtection="1">
      <alignment horizontal="center" vertical="center"/>
    </xf>
    <xf numFmtId="0" fontId="1" fillId="0" borderId="1" xfId="1" applyNumberFormat="1" applyFont="1" applyBorder="1" applyAlignment="1" applyProtection="1">
      <alignment vertical="center"/>
    </xf>
    <xf numFmtId="4" fontId="1" fillId="0" borderId="1" xfId="1" applyNumberFormat="1" applyFont="1" applyBorder="1" applyAlignment="1" applyProtection="1">
      <alignment horizontal="center" vertical="center"/>
    </xf>
    <xf numFmtId="4" fontId="3" fillId="0" borderId="1" xfId="1" applyNumberFormat="1" applyFont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1" applyNumberFormat="1" applyFont="1" applyBorder="1" applyAlignment="1" applyProtection="1">
      <alignment horizontal="right" vertical="center"/>
    </xf>
    <xf numFmtId="0" fontId="0" fillId="0" borderId="1" xfId="0" applyBorder="1" applyAlignment="1">
      <alignment vertical="center" wrapText="1"/>
    </xf>
    <xf numFmtId="4" fontId="1" fillId="0" borderId="1" xfId="1" applyNumberFormat="1" applyFont="1" applyBorder="1" applyAlignment="1" applyProtection="1">
      <alignment horizontal="right" vertical="center"/>
    </xf>
    <xf numFmtId="164" fontId="4" fillId="0" borderId="1" xfId="1" applyNumberFormat="1" applyFont="1" applyBorder="1" applyAlignment="1" applyProtection="1">
      <alignment horizontal="center" vertical="center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14" fontId="5" fillId="0" borderId="1" xfId="1" applyNumberFormat="1" applyFont="1" applyBorder="1" applyAlignment="1" applyProtection="1">
      <alignment horizontal="center" vertical="center"/>
    </xf>
    <xf numFmtId="14" fontId="1" fillId="0" borderId="1" xfId="1" applyNumberFormat="1" applyFont="1" applyBorder="1" applyAlignment="1" applyProtection="1">
      <alignment horizontal="right" vertical="center"/>
    </xf>
    <xf numFmtId="4" fontId="1" fillId="0" borderId="1" xfId="1" applyNumberFormat="1" applyFont="1" applyBorder="1" applyAlignment="1" applyProtection="1">
      <alignment horizontal="right" vertical="center"/>
    </xf>
    <xf numFmtId="14" fontId="1" fillId="0" borderId="1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1" fillId="0" borderId="2" xfId="1" applyNumberFormat="1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4" fontId="1" fillId="0" borderId="2" xfId="1" applyNumberFormat="1" applyFont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left" vertical="center"/>
    </xf>
    <xf numFmtId="8" fontId="0" fillId="0" borderId="1" xfId="0" applyNumberFormat="1" applyFont="1" applyBorder="1" applyAlignment="1">
      <alignment horizontal="right" vertical="center"/>
    </xf>
    <xf numFmtId="164" fontId="0" fillId="0" borderId="1" xfId="1" applyNumberFormat="1" applyFont="1" applyBorder="1" applyAlignment="1" applyProtection="1">
      <alignment horizontal="center" vertical="center" wrapText="1"/>
    </xf>
    <xf numFmtId="14" fontId="1" fillId="0" borderId="1" xfId="1" applyNumberFormat="1" applyFont="1" applyBorder="1" applyAlignment="1" applyProtection="1">
      <alignment horizontal="center" vertical="center" wrapText="1"/>
    </xf>
  </cellXfs>
  <cellStyles count="2">
    <cellStyle name="TableStyleLight1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1"/>
  <sheetViews>
    <sheetView workbookViewId="0">
      <selection activeCell="A59" sqref="A59"/>
    </sheetView>
  </sheetViews>
  <sheetFormatPr defaultRowHeight="15" x14ac:dyDescent="0.25"/>
  <cols>
    <col min="1" max="1" width="122.85546875" customWidth="1"/>
    <col min="2" max="2" width="19.5703125" customWidth="1"/>
    <col min="3" max="3" width="11.5703125" customWidth="1"/>
    <col min="4" max="5" width="21.7109375" customWidth="1"/>
    <col min="6" max="6" width="13.5703125" customWidth="1"/>
    <col min="7" max="7" width="9.7109375" customWidth="1"/>
    <col min="8" max="1025" width="8.7109375" customWidth="1"/>
  </cols>
  <sheetData>
    <row r="1" spans="1:6" x14ac:dyDescent="0.25">
      <c r="A1" t="s">
        <v>0</v>
      </c>
      <c r="B1" t="s">
        <v>1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</row>
    <row r="3" spans="1:6" x14ac:dyDescent="0.25">
      <c r="A3" t="s">
        <v>6</v>
      </c>
      <c r="B3" t="s">
        <v>7</v>
      </c>
      <c r="C3" s="1">
        <v>43341</v>
      </c>
      <c r="D3" s="2">
        <v>20584</v>
      </c>
      <c r="E3" s="1">
        <v>43551</v>
      </c>
    </row>
    <row r="4" spans="1:6" x14ac:dyDescent="0.25">
      <c r="A4" t="s">
        <v>8</v>
      </c>
      <c r="B4" t="s">
        <v>7</v>
      </c>
      <c r="C4" s="1">
        <v>43341</v>
      </c>
      <c r="D4" s="2">
        <v>10020</v>
      </c>
      <c r="E4" s="1">
        <v>43551</v>
      </c>
    </row>
    <row r="5" spans="1:6" x14ac:dyDescent="0.25">
      <c r="A5" t="s">
        <v>9</v>
      </c>
      <c r="B5" t="s">
        <v>7</v>
      </c>
      <c r="C5" s="1">
        <v>43424</v>
      </c>
      <c r="D5" s="2">
        <v>19579.599999999999</v>
      </c>
    </row>
    <row r="6" spans="1:6" x14ac:dyDescent="0.25">
      <c r="A6" t="s">
        <v>10</v>
      </c>
      <c r="B6" t="s">
        <v>11</v>
      </c>
      <c r="C6" s="1">
        <v>43341</v>
      </c>
      <c r="D6" s="2">
        <v>72515.199999999997</v>
      </c>
    </row>
    <row r="7" spans="1:6" x14ac:dyDescent="0.25">
      <c r="A7" t="s">
        <v>12</v>
      </c>
      <c r="B7" t="s">
        <v>11</v>
      </c>
    </row>
    <row r="8" spans="1:6" x14ac:dyDescent="0.25">
      <c r="A8" t="s">
        <v>13</v>
      </c>
      <c r="B8" t="s">
        <v>11</v>
      </c>
      <c r="C8" s="1">
        <v>43409</v>
      </c>
      <c r="D8" s="2">
        <v>103316.8</v>
      </c>
    </row>
    <row r="9" spans="1:6" x14ac:dyDescent="0.25">
      <c r="A9" t="s">
        <v>14</v>
      </c>
      <c r="B9" t="s">
        <v>11</v>
      </c>
      <c r="C9" s="1">
        <v>43258</v>
      </c>
      <c r="D9" s="2">
        <v>148942.6</v>
      </c>
      <c r="E9" s="1">
        <v>43580</v>
      </c>
    </row>
    <row r="10" spans="1:6" x14ac:dyDescent="0.25">
      <c r="A10" t="s">
        <v>15</v>
      </c>
      <c r="B10" t="s">
        <v>16</v>
      </c>
      <c r="C10" s="1">
        <v>43425</v>
      </c>
      <c r="D10" s="2">
        <v>30000</v>
      </c>
    </row>
    <row r="11" spans="1:6" x14ac:dyDescent="0.25">
      <c r="A11" t="s">
        <v>17</v>
      </c>
      <c r="B11" t="s">
        <v>16</v>
      </c>
      <c r="C11" s="1">
        <v>43425</v>
      </c>
      <c r="D11" s="2">
        <v>70244.28</v>
      </c>
    </row>
    <row r="12" spans="1:6" x14ac:dyDescent="0.25">
      <c r="A12" t="s">
        <v>18</v>
      </c>
      <c r="B12" t="s">
        <v>16</v>
      </c>
      <c r="C12" s="1">
        <v>43430</v>
      </c>
      <c r="D12" s="2">
        <v>90000</v>
      </c>
    </row>
    <row r="13" spans="1:6" x14ac:dyDescent="0.25">
      <c r="A13" t="s">
        <v>19</v>
      </c>
      <c r="B13" t="s">
        <v>20</v>
      </c>
    </row>
    <row r="14" spans="1:6" x14ac:dyDescent="0.25">
      <c r="A14" t="s">
        <v>21</v>
      </c>
      <c r="B14" t="s">
        <v>20</v>
      </c>
      <c r="C14" s="1">
        <v>43497</v>
      </c>
      <c r="D14" s="2">
        <v>1700000</v>
      </c>
    </row>
    <row r="15" spans="1:6" x14ac:dyDescent="0.25">
      <c r="A15" t="s">
        <v>22</v>
      </c>
      <c r="B15" t="s">
        <v>20</v>
      </c>
    </row>
    <row r="16" spans="1:6" x14ac:dyDescent="0.25">
      <c r="A16" t="s">
        <v>23</v>
      </c>
      <c r="B16" t="s">
        <v>20</v>
      </c>
    </row>
    <row r="17" spans="1:7" x14ac:dyDescent="0.25">
      <c r="A17" t="s">
        <v>24</v>
      </c>
      <c r="B17" t="s">
        <v>20</v>
      </c>
      <c r="C17" s="1">
        <v>43409</v>
      </c>
      <c r="D17" s="2">
        <v>140368</v>
      </c>
    </row>
    <row r="18" spans="1:7" x14ac:dyDescent="0.25">
      <c r="A18" s="1" t="s">
        <v>25</v>
      </c>
      <c r="B18" t="s">
        <v>20</v>
      </c>
    </row>
    <row r="19" spans="1:7" x14ac:dyDescent="0.25">
      <c r="A19" t="s">
        <v>26</v>
      </c>
      <c r="B19" t="s">
        <v>27</v>
      </c>
    </row>
    <row r="20" spans="1:7" x14ac:dyDescent="0.25">
      <c r="A20" s="2" t="s">
        <v>28</v>
      </c>
    </row>
    <row r="21" spans="1:7" x14ac:dyDescent="0.25">
      <c r="A21" t="s">
        <v>29</v>
      </c>
      <c r="B21" t="s">
        <v>30</v>
      </c>
    </row>
    <row r="22" spans="1:7" x14ac:dyDescent="0.25">
      <c r="A22" s="1" t="s">
        <v>31</v>
      </c>
      <c r="B22" t="s">
        <v>32</v>
      </c>
    </row>
    <row r="23" spans="1:7" x14ac:dyDescent="0.25">
      <c r="A23" t="s">
        <v>33</v>
      </c>
      <c r="B23" t="s">
        <v>32</v>
      </c>
    </row>
    <row r="24" spans="1:7" x14ac:dyDescent="0.25">
      <c r="A24" s="2" t="s">
        <v>34</v>
      </c>
      <c r="B24" t="s">
        <v>35</v>
      </c>
    </row>
    <row r="25" spans="1:7" x14ac:dyDescent="0.25">
      <c r="A25" t="s">
        <v>36</v>
      </c>
      <c r="B25" t="s">
        <v>37</v>
      </c>
    </row>
    <row r="26" spans="1:7" x14ac:dyDescent="0.25">
      <c r="A26" s="1" t="s">
        <v>38</v>
      </c>
      <c r="B26" t="s">
        <v>39</v>
      </c>
    </row>
    <row r="27" spans="1:7" x14ac:dyDescent="0.25">
      <c r="A27" t="s">
        <v>40</v>
      </c>
      <c r="B27" t="s">
        <v>41</v>
      </c>
      <c r="C27" s="1">
        <v>43558</v>
      </c>
      <c r="D27" s="2">
        <v>30000</v>
      </c>
    </row>
    <row r="28" spans="1:7" x14ac:dyDescent="0.25">
      <c r="A28" t="s">
        <v>42</v>
      </c>
      <c r="B28" t="s">
        <v>43</v>
      </c>
    </row>
    <row r="31" spans="1:7" x14ac:dyDescent="0.25">
      <c r="A31" s="2">
        <v>19902</v>
      </c>
      <c r="B31" s="1">
        <v>43615</v>
      </c>
    </row>
    <row r="32" spans="1:7" x14ac:dyDescent="0.25">
      <c r="A32" s="1" t="s">
        <v>8</v>
      </c>
      <c r="B32" t="s">
        <v>7</v>
      </c>
      <c r="C32" s="1">
        <v>43341</v>
      </c>
      <c r="D32" s="2">
        <v>10020</v>
      </c>
      <c r="E32" s="1">
        <v>43551</v>
      </c>
      <c r="F32" s="2">
        <v>9562.41</v>
      </c>
      <c r="G32" s="1">
        <v>43616</v>
      </c>
    </row>
    <row r="33" spans="1:7" x14ac:dyDescent="0.25">
      <c r="A33" t="s">
        <v>9</v>
      </c>
      <c r="B33" t="s">
        <v>7</v>
      </c>
      <c r="C33" s="1">
        <v>43424</v>
      </c>
      <c r="D33" s="2">
        <v>19579.599999999999</v>
      </c>
      <c r="G33" s="1">
        <v>43676</v>
      </c>
    </row>
    <row r="34" spans="1:7" x14ac:dyDescent="0.25">
      <c r="A34" s="2" t="s">
        <v>10</v>
      </c>
      <c r="B34" t="s">
        <v>11</v>
      </c>
      <c r="C34" s="1">
        <v>43341</v>
      </c>
      <c r="D34" s="2">
        <v>72515.199999999997</v>
      </c>
      <c r="G34" s="1">
        <v>43617</v>
      </c>
    </row>
    <row r="35" spans="1:7" x14ac:dyDescent="0.25">
      <c r="A35" t="s">
        <v>12</v>
      </c>
      <c r="B35" t="s">
        <v>11</v>
      </c>
    </row>
    <row r="36" spans="1:7" x14ac:dyDescent="0.25">
      <c r="A36" s="1" t="s">
        <v>13</v>
      </c>
      <c r="B36" t="s">
        <v>11</v>
      </c>
      <c r="C36" s="1">
        <v>43409</v>
      </c>
      <c r="D36" s="2">
        <v>103316.8</v>
      </c>
      <c r="G36" s="1">
        <v>43647</v>
      </c>
    </row>
    <row r="37" spans="1:7" x14ac:dyDescent="0.25">
      <c r="A37" t="s">
        <v>14</v>
      </c>
      <c r="B37" t="s">
        <v>11</v>
      </c>
      <c r="C37" s="1">
        <v>43258</v>
      </c>
      <c r="D37" s="2">
        <v>148942.6</v>
      </c>
      <c r="E37" s="1">
        <v>43580</v>
      </c>
      <c r="F37" s="2">
        <v>147064</v>
      </c>
      <c r="G37" s="1">
        <v>43376</v>
      </c>
    </row>
    <row r="38" spans="1:7" x14ac:dyDescent="0.25">
      <c r="A38" s="2" t="s">
        <v>15</v>
      </c>
      <c r="B38" t="s">
        <v>16</v>
      </c>
      <c r="C38" s="1">
        <v>43425</v>
      </c>
      <c r="D38" s="2">
        <v>30000</v>
      </c>
      <c r="G38" s="1">
        <v>43676</v>
      </c>
    </row>
    <row r="39" spans="1:7" x14ac:dyDescent="0.25">
      <c r="A39" t="s">
        <v>17</v>
      </c>
      <c r="B39" t="s">
        <v>16</v>
      </c>
      <c r="C39" s="1">
        <v>43425</v>
      </c>
      <c r="D39" s="2">
        <v>70244.28</v>
      </c>
      <c r="G39" s="1">
        <v>43676</v>
      </c>
    </row>
    <row r="40" spans="1:7" x14ac:dyDescent="0.25">
      <c r="A40" s="1" t="s">
        <v>18</v>
      </c>
      <c r="B40" t="s">
        <v>16</v>
      </c>
      <c r="C40" s="1">
        <v>43430</v>
      </c>
      <c r="D40" s="2">
        <v>90000</v>
      </c>
      <c r="G40" s="1">
        <v>43676</v>
      </c>
    </row>
    <row r="41" spans="1:7" x14ac:dyDescent="0.25">
      <c r="A41" t="s">
        <v>19</v>
      </c>
      <c r="B41" t="s">
        <v>20</v>
      </c>
    </row>
    <row r="42" spans="1:7" x14ac:dyDescent="0.25">
      <c r="A42" t="s">
        <v>21</v>
      </c>
      <c r="B42" t="s">
        <v>20</v>
      </c>
      <c r="C42" s="1">
        <v>43497</v>
      </c>
      <c r="D42" s="2">
        <v>1700000</v>
      </c>
      <c r="G42" s="1">
        <v>43738</v>
      </c>
    </row>
    <row r="43" spans="1:7" x14ac:dyDescent="0.25">
      <c r="A43" t="s">
        <v>22</v>
      </c>
      <c r="B43" t="s">
        <v>20</v>
      </c>
    </row>
    <row r="44" spans="1:7" x14ac:dyDescent="0.25">
      <c r="A44" t="s">
        <v>23</v>
      </c>
      <c r="B44" t="s">
        <v>20</v>
      </c>
    </row>
    <row r="45" spans="1:7" x14ac:dyDescent="0.25">
      <c r="A45" t="s">
        <v>24</v>
      </c>
      <c r="B45" t="s">
        <v>20</v>
      </c>
      <c r="C45" s="1">
        <v>43409</v>
      </c>
      <c r="D45" s="2">
        <v>140368</v>
      </c>
      <c r="G45" s="1">
        <v>43647</v>
      </c>
    </row>
    <row r="46" spans="1:7" x14ac:dyDescent="0.25">
      <c r="A46" s="1" t="s">
        <v>25</v>
      </c>
      <c r="B46" t="s">
        <v>20</v>
      </c>
    </row>
    <row r="47" spans="1:7" x14ac:dyDescent="0.25">
      <c r="A47" t="s">
        <v>26</v>
      </c>
      <c r="B47" t="s">
        <v>27</v>
      </c>
    </row>
    <row r="48" spans="1:7" x14ac:dyDescent="0.25">
      <c r="A48" s="2" t="s">
        <v>28</v>
      </c>
    </row>
    <row r="49" spans="1:4" x14ac:dyDescent="0.25">
      <c r="A49" t="s">
        <v>29</v>
      </c>
      <c r="B49" t="s">
        <v>30</v>
      </c>
    </row>
    <row r="50" spans="1:4" x14ac:dyDescent="0.25">
      <c r="A50" t="s">
        <v>31</v>
      </c>
      <c r="B50" t="s">
        <v>32</v>
      </c>
    </row>
    <row r="51" spans="1:4" x14ac:dyDescent="0.25">
      <c r="A51" s="1" t="s">
        <v>33</v>
      </c>
      <c r="B51" t="s">
        <v>32</v>
      </c>
    </row>
    <row r="52" spans="1:4" x14ac:dyDescent="0.25">
      <c r="A52" t="s">
        <v>34</v>
      </c>
      <c r="B52" t="s">
        <v>35</v>
      </c>
    </row>
    <row r="53" spans="1:4" x14ac:dyDescent="0.25">
      <c r="A53" t="s">
        <v>36</v>
      </c>
      <c r="B53" t="s">
        <v>37</v>
      </c>
    </row>
    <row r="54" spans="1:4" x14ac:dyDescent="0.25">
      <c r="A54" t="s">
        <v>38</v>
      </c>
      <c r="B54" t="s">
        <v>39</v>
      </c>
    </row>
    <row r="55" spans="1:4" x14ac:dyDescent="0.25">
      <c r="A55" t="s">
        <v>40</v>
      </c>
      <c r="B55" t="s">
        <v>41</v>
      </c>
      <c r="C55" s="1">
        <v>43558</v>
      </c>
      <c r="D55" s="2">
        <v>30000</v>
      </c>
    </row>
    <row r="56" spans="1:4" x14ac:dyDescent="0.25">
      <c r="A56" t="s">
        <v>42</v>
      </c>
      <c r="B56" t="s">
        <v>43</v>
      </c>
    </row>
    <row r="57" spans="1:4" x14ac:dyDescent="0.25">
      <c r="A57" s="1"/>
    </row>
    <row r="59" spans="1:4" x14ac:dyDescent="0.25">
      <c r="A59" s="2"/>
    </row>
    <row r="62" spans="1:4" x14ac:dyDescent="0.25">
      <c r="A62" s="1"/>
    </row>
    <row r="73" spans="1:1" x14ac:dyDescent="0.25">
      <c r="A73" s="1"/>
    </row>
    <row r="75" spans="1:1" x14ac:dyDescent="0.25">
      <c r="A75" s="2"/>
    </row>
    <row r="78" spans="1:1" x14ac:dyDescent="0.25">
      <c r="A78" s="1"/>
    </row>
    <row r="84" spans="1:1" x14ac:dyDescent="0.25">
      <c r="A84" s="1"/>
    </row>
    <row r="86" spans="1:1" x14ac:dyDescent="0.25">
      <c r="A86" s="2"/>
    </row>
    <row r="88" spans="1:1" x14ac:dyDescent="0.25">
      <c r="A88" s="1"/>
    </row>
    <row r="90" spans="1:1" x14ac:dyDescent="0.25">
      <c r="A90" s="2"/>
    </row>
    <row r="92" spans="1:1" x14ac:dyDescent="0.25">
      <c r="A92" s="1"/>
    </row>
    <row r="98" spans="1:1" x14ac:dyDescent="0.25">
      <c r="A98" s="1"/>
    </row>
    <row r="100" spans="1:1" x14ac:dyDescent="0.25">
      <c r="A100" s="2"/>
    </row>
    <row r="103" spans="1:1" x14ac:dyDescent="0.25">
      <c r="A103" s="1"/>
    </row>
    <row r="109" spans="1:1" x14ac:dyDescent="0.25">
      <c r="A109" s="1"/>
    </row>
    <row r="111" spans="1:1" x14ac:dyDescent="0.25">
      <c r="A111" s="2"/>
    </row>
    <row r="114" spans="1:1" x14ac:dyDescent="0.25">
      <c r="A114" s="1"/>
    </row>
    <row r="120" spans="1:1" x14ac:dyDescent="0.25">
      <c r="A120" s="1"/>
    </row>
    <row r="122" spans="1:1" x14ac:dyDescent="0.25">
      <c r="A122" s="2"/>
    </row>
    <row r="125" spans="1:1" x14ac:dyDescent="0.25">
      <c r="A125" s="1"/>
    </row>
    <row r="136" spans="1:1" x14ac:dyDescent="0.25">
      <c r="A136" s="1"/>
    </row>
    <row r="138" spans="1:1" x14ac:dyDescent="0.25">
      <c r="A138" s="2"/>
    </row>
    <row r="141" spans="1:1" x14ac:dyDescent="0.25">
      <c r="A141" s="1"/>
    </row>
    <row r="157" spans="1:1" x14ac:dyDescent="0.25">
      <c r="A157" s="1"/>
    </row>
    <row r="159" spans="1:1" x14ac:dyDescent="0.25">
      <c r="A159" s="2"/>
    </row>
    <row r="162" spans="1:1" x14ac:dyDescent="0.25">
      <c r="A162" s="1"/>
    </row>
    <row r="209" spans="1:1" x14ac:dyDescent="0.25">
      <c r="A209" s="1"/>
    </row>
    <row r="211" spans="1:1" x14ac:dyDescent="0.25">
      <c r="A211" s="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abSelected="1" topLeftCell="A22" workbookViewId="0">
      <selection activeCell="F30" sqref="F30"/>
    </sheetView>
  </sheetViews>
  <sheetFormatPr defaultRowHeight="15" x14ac:dyDescent="0.25"/>
  <cols>
    <col min="1" max="1" width="40.28515625" style="14" customWidth="1"/>
    <col min="2" max="2" width="9.140625" style="15" customWidth="1"/>
    <col min="3" max="3" width="12.140625" style="16" customWidth="1"/>
    <col min="4" max="4" width="13.28515625" style="16" customWidth="1"/>
    <col min="5" max="5" width="11.85546875" style="16" customWidth="1"/>
    <col min="6" max="6" width="16.28515625" style="15" customWidth="1"/>
    <col min="7" max="1024" width="8.7109375" style="12" customWidth="1"/>
    <col min="1025" max="16384" width="9.140625" style="12"/>
  </cols>
  <sheetData>
    <row r="1" spans="1:6" s="9" customFormat="1" ht="30" x14ac:dyDescent="0.25">
      <c r="A1" s="17" t="s">
        <v>0</v>
      </c>
      <c r="B1" s="18" t="s">
        <v>5</v>
      </c>
      <c r="C1" s="17" t="s">
        <v>1</v>
      </c>
      <c r="D1" s="17" t="s">
        <v>2</v>
      </c>
      <c r="E1" s="17" t="s">
        <v>3</v>
      </c>
      <c r="F1" s="18" t="s">
        <v>4</v>
      </c>
    </row>
    <row r="2" spans="1:6" ht="30" x14ac:dyDescent="0.25">
      <c r="A2" s="10" t="s">
        <v>6</v>
      </c>
      <c r="B2" s="11" t="s">
        <v>7</v>
      </c>
      <c r="C2" s="3">
        <v>43341</v>
      </c>
      <c r="D2" s="4">
        <v>20584</v>
      </c>
      <c r="E2" s="5">
        <v>43682</v>
      </c>
      <c r="F2" s="4">
        <v>19964</v>
      </c>
    </row>
    <row r="3" spans="1:6" ht="45" x14ac:dyDescent="0.25">
      <c r="A3" s="10" t="s">
        <v>8</v>
      </c>
      <c r="B3" s="11" t="s">
        <v>7</v>
      </c>
      <c r="C3" s="3">
        <v>43341</v>
      </c>
      <c r="D3" s="4">
        <v>10020</v>
      </c>
      <c r="E3" s="5">
        <v>43678</v>
      </c>
      <c r="F3" s="4">
        <v>9982</v>
      </c>
    </row>
    <row r="4" spans="1:6" ht="30" x14ac:dyDescent="0.25">
      <c r="A4" s="10" t="s">
        <v>9</v>
      </c>
      <c r="B4" s="11" t="s">
        <v>7</v>
      </c>
      <c r="C4" s="3">
        <v>43424</v>
      </c>
      <c r="D4" s="4">
        <v>19579.599999999999</v>
      </c>
      <c r="E4" s="5">
        <v>43777</v>
      </c>
      <c r="F4" s="4">
        <v>18604.96</v>
      </c>
    </row>
    <row r="5" spans="1:6" ht="45" x14ac:dyDescent="0.25">
      <c r="A5" s="10" t="s">
        <v>10</v>
      </c>
      <c r="B5" s="11" t="s">
        <v>11</v>
      </c>
      <c r="C5" s="3">
        <v>43341</v>
      </c>
      <c r="D5" s="4">
        <v>72515.199999999997</v>
      </c>
      <c r="E5" s="5">
        <v>43955</v>
      </c>
      <c r="F5" s="4">
        <v>63812.88</v>
      </c>
    </row>
    <row r="6" spans="1:6" ht="30" x14ac:dyDescent="0.25">
      <c r="A6" s="10" t="s">
        <v>12</v>
      </c>
      <c r="B6" s="11" t="s">
        <v>11</v>
      </c>
      <c r="C6" s="3" t="s">
        <v>44</v>
      </c>
      <c r="D6" s="4">
        <v>380000</v>
      </c>
      <c r="E6" s="5">
        <v>44529</v>
      </c>
      <c r="F6" s="4">
        <v>242481.31</v>
      </c>
    </row>
    <row r="7" spans="1:6" ht="30" x14ac:dyDescent="0.25">
      <c r="A7" s="10" t="s">
        <v>13</v>
      </c>
      <c r="B7" s="11" t="s">
        <v>11</v>
      </c>
      <c r="C7" s="3">
        <v>43409</v>
      </c>
      <c r="D7" s="4">
        <v>103316.8</v>
      </c>
      <c r="E7" s="5">
        <v>43798</v>
      </c>
      <c r="F7" s="4">
        <v>68085.919999999998</v>
      </c>
    </row>
    <row r="8" spans="1:6" ht="30" x14ac:dyDescent="0.25">
      <c r="A8" s="10" t="s">
        <v>14</v>
      </c>
      <c r="B8" s="11" t="s">
        <v>11</v>
      </c>
      <c r="C8" s="3">
        <v>43258</v>
      </c>
      <c r="D8" s="4">
        <v>148942.6</v>
      </c>
      <c r="E8" s="5">
        <v>43580</v>
      </c>
      <c r="F8" s="4">
        <v>147064</v>
      </c>
    </row>
    <row r="9" spans="1:6" ht="45" x14ac:dyDescent="0.25">
      <c r="A9" s="10" t="s">
        <v>15</v>
      </c>
      <c r="B9" s="11" t="s">
        <v>16</v>
      </c>
      <c r="C9" s="3">
        <v>43425</v>
      </c>
      <c r="D9" s="4">
        <v>30000</v>
      </c>
      <c r="E9" s="5">
        <v>43867</v>
      </c>
      <c r="F9" s="4">
        <v>22258</v>
      </c>
    </row>
    <row r="10" spans="1:6" ht="30" x14ac:dyDescent="0.25">
      <c r="A10" s="10" t="s">
        <v>17</v>
      </c>
      <c r="B10" s="11" t="s">
        <v>16</v>
      </c>
      <c r="C10" s="3">
        <v>43425</v>
      </c>
      <c r="D10" s="4">
        <v>70244.28</v>
      </c>
      <c r="E10" s="41" t="s">
        <v>47</v>
      </c>
      <c r="F10" s="4">
        <v>25167.040000000001</v>
      </c>
    </row>
    <row r="11" spans="1:6" ht="30" x14ac:dyDescent="0.25">
      <c r="A11" s="10"/>
      <c r="B11" s="11"/>
      <c r="C11" s="3"/>
      <c r="D11" s="21"/>
      <c r="E11" s="41" t="s">
        <v>48</v>
      </c>
      <c r="F11" s="21">
        <v>36198.28</v>
      </c>
    </row>
    <row r="12" spans="1:6" ht="60" x14ac:dyDescent="0.25">
      <c r="A12" s="10" t="s">
        <v>18</v>
      </c>
      <c r="B12" s="11" t="s">
        <v>16</v>
      </c>
      <c r="C12" s="3">
        <v>43430</v>
      </c>
      <c r="D12" s="4">
        <v>90000</v>
      </c>
      <c r="E12" s="5">
        <v>43727</v>
      </c>
      <c r="F12" s="4">
        <v>89962</v>
      </c>
    </row>
    <row r="13" spans="1:6" x14ac:dyDescent="0.25">
      <c r="A13" s="10" t="s">
        <v>19</v>
      </c>
      <c r="B13" s="11" t="s">
        <v>20</v>
      </c>
      <c r="C13" s="6"/>
      <c r="D13" s="4"/>
      <c r="E13" s="7"/>
      <c r="F13" s="4"/>
    </row>
    <row r="14" spans="1:6" ht="30" x14ac:dyDescent="0.25">
      <c r="A14" s="20" t="s">
        <v>21</v>
      </c>
      <c r="B14" s="11" t="s">
        <v>20</v>
      </c>
      <c r="C14" s="26">
        <v>43497</v>
      </c>
      <c r="D14" s="27">
        <v>1150000</v>
      </c>
      <c r="E14" s="28">
        <v>44272</v>
      </c>
      <c r="F14" s="27">
        <v>453823.38</v>
      </c>
    </row>
    <row r="15" spans="1:6" x14ac:dyDescent="0.25">
      <c r="A15" s="10" t="s">
        <v>22</v>
      </c>
      <c r="B15" s="11" t="s">
        <v>20</v>
      </c>
      <c r="C15" s="26"/>
      <c r="D15" s="27"/>
      <c r="E15" s="28"/>
      <c r="F15" s="27"/>
    </row>
    <row r="16" spans="1:6" x14ac:dyDescent="0.25">
      <c r="A16" s="10" t="s">
        <v>23</v>
      </c>
      <c r="B16" s="11" t="s">
        <v>20</v>
      </c>
      <c r="C16" s="6"/>
      <c r="D16" s="4"/>
      <c r="E16" s="7"/>
      <c r="F16" s="4"/>
    </row>
    <row r="17" spans="1:6" ht="60" x14ac:dyDescent="0.25">
      <c r="A17" s="10" t="s">
        <v>24</v>
      </c>
      <c r="B17" s="11" t="s">
        <v>20</v>
      </c>
      <c r="C17" s="3">
        <v>43409</v>
      </c>
      <c r="D17" s="4">
        <v>140368</v>
      </c>
      <c r="E17" s="5">
        <v>43762</v>
      </c>
      <c r="F17" s="4">
        <v>139996</v>
      </c>
    </row>
    <row r="18" spans="1:6" x14ac:dyDescent="0.25">
      <c r="A18" s="10" t="s">
        <v>25</v>
      </c>
      <c r="B18" s="11" t="s">
        <v>20</v>
      </c>
      <c r="C18" s="3">
        <v>43986</v>
      </c>
      <c r="D18" s="19">
        <v>50000</v>
      </c>
      <c r="E18" s="5">
        <v>44672</v>
      </c>
      <c r="F18" s="21">
        <v>47740</v>
      </c>
    </row>
    <row r="19" spans="1:6" ht="30" x14ac:dyDescent="0.25">
      <c r="A19" s="10" t="s">
        <v>26</v>
      </c>
      <c r="B19" s="11" t="s">
        <v>27</v>
      </c>
      <c r="C19" s="6"/>
      <c r="D19" s="8"/>
      <c r="E19" s="8"/>
      <c r="F19" s="11"/>
    </row>
    <row r="20" spans="1:6" x14ac:dyDescent="0.25">
      <c r="A20" s="10" t="s">
        <v>28</v>
      </c>
      <c r="B20" s="11"/>
      <c r="C20" s="6"/>
      <c r="D20" s="8"/>
      <c r="E20" s="8"/>
      <c r="F20" s="11"/>
    </row>
    <row r="21" spans="1:6" ht="30" x14ac:dyDescent="0.25">
      <c r="A21" s="10" t="s">
        <v>29</v>
      </c>
      <c r="B21" s="11" t="s">
        <v>30</v>
      </c>
      <c r="C21" s="6"/>
      <c r="D21" s="8"/>
      <c r="E21" s="8"/>
      <c r="F21" s="11"/>
    </row>
    <row r="22" spans="1:6" ht="30" x14ac:dyDescent="0.25">
      <c r="A22" s="10" t="s">
        <v>31</v>
      </c>
      <c r="B22" s="11" t="s">
        <v>32</v>
      </c>
      <c r="C22" s="6"/>
      <c r="D22" s="8"/>
      <c r="E22" s="8"/>
      <c r="F22" s="11"/>
    </row>
    <row r="23" spans="1:6" ht="45" x14ac:dyDescent="0.25">
      <c r="A23" s="10" t="s">
        <v>33</v>
      </c>
      <c r="B23" s="11" t="s">
        <v>32</v>
      </c>
      <c r="C23" s="3">
        <v>44067</v>
      </c>
      <c r="D23" s="19">
        <v>125800</v>
      </c>
      <c r="E23" s="22">
        <v>44778</v>
      </c>
      <c r="F23" s="39">
        <v>124250</v>
      </c>
    </row>
    <row r="24" spans="1:6" ht="45" x14ac:dyDescent="0.25">
      <c r="A24" s="10" t="s">
        <v>34</v>
      </c>
      <c r="B24" s="11" t="s">
        <v>35</v>
      </c>
      <c r="C24" s="3">
        <v>44042</v>
      </c>
      <c r="D24" s="19">
        <v>148916.25</v>
      </c>
      <c r="E24" s="25">
        <v>44768</v>
      </c>
      <c r="F24" s="39">
        <v>130710</v>
      </c>
    </row>
    <row r="25" spans="1:6" ht="30" x14ac:dyDescent="0.25">
      <c r="A25" s="10" t="s">
        <v>36</v>
      </c>
      <c r="B25" s="11" t="s">
        <v>37</v>
      </c>
      <c r="C25" s="3"/>
      <c r="D25" s="8"/>
      <c r="E25" s="8"/>
      <c r="F25" s="11"/>
    </row>
    <row r="26" spans="1:6" ht="40.5" customHeight="1" x14ac:dyDescent="0.25">
      <c r="A26" s="29" t="s">
        <v>38</v>
      </c>
      <c r="B26" s="31" t="s">
        <v>39</v>
      </c>
      <c r="C26" s="33">
        <v>43608</v>
      </c>
      <c r="D26" s="35">
        <v>43400</v>
      </c>
      <c r="E26" s="40" t="s">
        <v>45</v>
      </c>
      <c r="F26" s="39">
        <v>34348</v>
      </c>
    </row>
    <row r="27" spans="1:6" ht="39.75" customHeight="1" x14ac:dyDescent="0.25">
      <c r="A27" s="30"/>
      <c r="B27" s="32"/>
      <c r="C27" s="34"/>
      <c r="D27" s="36"/>
      <c r="E27" s="40" t="s">
        <v>46</v>
      </c>
      <c r="F27" s="39">
        <v>6443.1</v>
      </c>
    </row>
    <row r="28" spans="1:6" ht="45" x14ac:dyDescent="0.25">
      <c r="A28" s="10" t="s">
        <v>40</v>
      </c>
      <c r="B28" s="11" t="s">
        <v>41</v>
      </c>
      <c r="C28" s="3">
        <v>43558</v>
      </c>
      <c r="D28" s="21">
        <v>30000</v>
      </c>
      <c r="E28" s="5">
        <v>44013</v>
      </c>
      <c r="F28" s="4">
        <v>28791.56</v>
      </c>
    </row>
    <row r="29" spans="1:6" ht="30" x14ac:dyDescent="0.25">
      <c r="A29" s="10" t="s">
        <v>42</v>
      </c>
      <c r="B29" s="11" t="s">
        <v>43</v>
      </c>
      <c r="C29" s="13"/>
      <c r="D29" s="13"/>
      <c r="E29" s="13"/>
      <c r="F29" s="11"/>
    </row>
    <row r="30" spans="1:6" x14ac:dyDescent="0.25">
      <c r="D30" s="23">
        <f>SUM(D2:D29)</f>
        <v>2633686.73</v>
      </c>
      <c r="F30" s="24">
        <f>F31+SUM(F2:F29)</f>
        <v>1709682.4300000002</v>
      </c>
    </row>
    <row r="31" spans="1:6" x14ac:dyDescent="0.25">
      <c r="F31" s="37"/>
    </row>
    <row r="32" spans="1:6" x14ac:dyDescent="0.25">
      <c r="F32" s="38"/>
    </row>
    <row r="33" spans="6:6" x14ac:dyDescent="0.25">
      <c r="F33" s="38"/>
    </row>
  </sheetData>
  <mergeCells count="8">
    <mergeCell ref="C14:C15"/>
    <mergeCell ref="D14:D15"/>
    <mergeCell ref="E14:E15"/>
    <mergeCell ref="F14:F15"/>
    <mergeCell ref="A26:A27"/>
    <mergeCell ref="B26:B27"/>
    <mergeCell ref="C26:C27"/>
    <mergeCell ref="D26:D2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user</cp:lastModifiedBy>
  <cp:revision>3</cp:revision>
  <dcterms:created xsi:type="dcterms:W3CDTF">2019-07-01T09:34:50Z</dcterms:created>
  <dcterms:modified xsi:type="dcterms:W3CDTF">2022-09-14T08:02:58Z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